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45" windowWidth="25440" windowHeight="122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'Arkusz1'!$A$1:$U$39</definedName>
  </definedNames>
  <calcPr fullCalcOnLoad="1"/>
</workbook>
</file>

<file path=xl/sharedStrings.xml><?xml version="1.0" encoding="utf-8"?>
<sst xmlns="http://schemas.openxmlformats.org/spreadsheetml/2006/main" count="101" uniqueCount="73">
  <si>
    <t>test</t>
  </si>
  <si>
    <t xml:space="preserve">Giardia Lamblia -kasetki </t>
  </si>
  <si>
    <t>Syphilis test -kasetka</t>
  </si>
  <si>
    <t>Panel (AMP/BAR/BZD/COC/MET/MOP/MTD/EXTASY/TCA/THC - kasetka</t>
  </si>
  <si>
    <t>Płyn Lugola</t>
  </si>
  <si>
    <t>ml</t>
  </si>
  <si>
    <t>Sudan III</t>
  </si>
  <si>
    <t>Płyn rozcieńczający krwinki płytkowe</t>
  </si>
  <si>
    <t>Odczynnik McWiliama</t>
  </si>
  <si>
    <t>Odczynnik MayGrunwald</t>
  </si>
  <si>
    <t>Odczynnik Giemsy</t>
  </si>
  <si>
    <t>Bufor rozcieńczający barwnik Giemsy</t>
  </si>
  <si>
    <t>Odczynnik Pandyego</t>
  </si>
  <si>
    <t>Olejek immersyjny</t>
  </si>
  <si>
    <t>Barwnik do oznaczania retikulocytów</t>
  </si>
  <si>
    <t>1. Test jakościowy - immunochromatograficzny do wykrywania antygenu Giardia w próbkach kału
2. Granica wykrywalności 4 ng/ml
3. Czułość i swoistość &gt;99%</t>
  </si>
  <si>
    <t>1. Test kasetkowy w moczu, 50 ng/ml                                                                                                                     2. Metodyki muszą zawierać informację na temat reakcji krzyżowej</t>
  </si>
  <si>
    <t>1. Szybki test immunochromatograficzny kasetkowy do jakościowego wykrywania antygenu Legionella pneumophila serogrupy 1 w próbkach moczu.
2. Czułość &gt;99%, swoistość &gt;99%.</t>
  </si>
  <si>
    <t>Kalprotektyna - kasetki</t>
  </si>
  <si>
    <t>Marihuana w moczu - kasetka</t>
  </si>
  <si>
    <t>Legionella pneumophila  (w moczu) - kasetki</t>
  </si>
  <si>
    <t>1. Immunochromatograficzny test płytkowy do wykrywania krwi utajonej w kale bez diety.                                                                          2. Cut off: 40 ng/ml                                                                     3. Zestaw zawiera kontrolę dodatnią i ujemną w postaci płynnej, aplikatory z buforem</t>
  </si>
  <si>
    <t>Odczynnik None-Apelta</t>
  </si>
  <si>
    <t xml:space="preserve">1. Jakościowy test kasetkowy do wykrowania ludzkiej kalprotektyny w kale
2. Cut off: 500 ng/ml
3. Czułość &gt; 94%, swoistość 93%                                                                  </t>
  </si>
  <si>
    <t>1. Immunochromatograficzny test kasetkowy do wykrywania przeciwciał przeciwko Trepanoma pallidum (IgM,igG) 2. Czułość: 99,6%, swoistość: 99,1%</t>
  </si>
  <si>
    <t>1. Test kasetkowy  w moczu                                                            2. Czułość - 1000 ng/ml.                                3. Metodyki muszą zawierać informację na temat reakcji krzyżowej</t>
  </si>
  <si>
    <t>Krew utajona w kale (FOB) - kasetki</t>
  </si>
  <si>
    <t xml:space="preserve">Przedmiotem zamówienia jest  dostawa odczynników lateksowych i szybkich testów diagnostycznych oraz barwników hematologicznych i odczynników do analityki ogólnej. </t>
  </si>
  <si>
    <t>Odczynnik Samsona</t>
  </si>
  <si>
    <t>SLE test lateksowy</t>
  </si>
  <si>
    <t>1. Aglutynacja cząsteczek lateksu                            2. Zestaw zawiera niezbędne elementy do wykonania oznaczenia - płytki testowe, mieszadełka, kontrole dodatnią i ujemną</t>
  </si>
  <si>
    <t>WARUNKI DODATKOWE</t>
  </si>
  <si>
    <t xml:space="preserve">Wymóg dostarczenia ulotek/instrukcji używania odczynników spełniających wymagania </t>
  </si>
  <si>
    <t>Pakiet stanowi niepodzielną całość i nie podlega podziałowi</t>
  </si>
  <si>
    <t>Wymóg zachowania maksymalnych opakowań zestawów.</t>
  </si>
  <si>
    <t>Niespełnienie warunków granicznych oraz dodatkowych spowoduje odrzucenie oferty.</t>
  </si>
  <si>
    <t xml:space="preserve">W kolumnie Numer kat.Wykonawca zobowiązany jest wpisać numer katalogowy każdego produktu stanowiącego przedmiot zamówienia w sposób umożliwiający identyfikację dostarczonego towaru z fakturą               </t>
  </si>
  <si>
    <t>LP.</t>
  </si>
  <si>
    <t>ZESTAW ODCZYNNIKOWY</t>
  </si>
  <si>
    <t>J.M.</t>
  </si>
  <si>
    <t>CENA NETTO 1 OZN.</t>
  </si>
  <si>
    <t>CENA BRUTTO 1 OZN.</t>
  </si>
  <si>
    <t>CENA NETTO 1 OP.</t>
  </si>
  <si>
    <t>CENA BRUTTO 1 OP.</t>
  </si>
  <si>
    <t>VAT</t>
  </si>
  <si>
    <t>WARUNKI GRANICZNE</t>
  </si>
  <si>
    <t xml:space="preserve">PRODUCENT / NUMER KATALOGOWY </t>
  </si>
  <si>
    <t>Nazwa handlowa przedmiotu zamowienia</t>
  </si>
  <si>
    <t>%</t>
  </si>
  <si>
    <t>zł</t>
  </si>
  <si>
    <t>ZADANIE Nr 6</t>
  </si>
  <si>
    <t>Ogółem zapotrzebowana ilość</t>
  </si>
  <si>
    <t>Zapotrzebowana Ilość  Lublin</t>
  </si>
  <si>
    <t>Zapotrzebowana Ilość  Ełk</t>
  </si>
  <si>
    <t>oznacznik</t>
  </si>
  <si>
    <t>20 ozn.</t>
  </si>
  <si>
    <t>25 ozn.</t>
  </si>
  <si>
    <t>50 ozn.</t>
  </si>
  <si>
    <t>40 ozn.</t>
  </si>
  <si>
    <t>10 ozn.</t>
  </si>
  <si>
    <t>50 oz.</t>
  </si>
  <si>
    <t>500 ml</t>
  </si>
  <si>
    <t>100 ml</t>
  </si>
  <si>
    <t>1000 ml</t>
  </si>
  <si>
    <t>Maksymalne opakowanie</t>
  </si>
  <si>
    <t>Potwierdzenie warunków</t>
  </si>
  <si>
    <t>Wartość netto</t>
  </si>
  <si>
    <t>Wielkość opakowania*</t>
  </si>
  <si>
    <t>Ilość opakowań*</t>
  </si>
  <si>
    <t>* - wypełnić jeśli dotyczy</t>
  </si>
  <si>
    <t xml:space="preserve">WARTOŚĆ BRUTTO </t>
  </si>
  <si>
    <t>Numer sprawy: DZP/PN/33/2019</t>
  </si>
  <si>
    <t>Załącznik nr 2.6 do SIWZ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</si>
</sst>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8"/>
      <color indexed="8"/>
      <name val="Arial CE"/>
      <family val="0"/>
    </font>
    <font>
      <b/>
      <i/>
      <u val="single"/>
      <sz val="10"/>
      <color indexed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 CE"/>
      <family val="2"/>
    </font>
    <font>
      <b/>
      <sz val="10"/>
      <color indexed="8"/>
      <name val="Czcionka tekstu podstawowego"/>
      <family val="0"/>
    </font>
    <font>
      <sz val="11"/>
      <name val="Arial"/>
      <family val="2"/>
    </font>
    <font>
      <b/>
      <sz val="1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 diagonalUp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/>
      <right>
        <color indexed="63"/>
      </right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9" fontId="0" fillId="0" borderId="11" xfId="52" applyFont="1" applyBorder="1" applyAlignment="1">
      <alignment horizontal="center" vertical="center"/>
    </xf>
    <xf numFmtId="0" fontId="0" fillId="34" borderId="0" xfId="0" applyFill="1" applyAlignment="1">
      <alignment/>
    </xf>
    <xf numFmtId="4" fontId="3" fillId="34" borderId="0" xfId="0" applyNumberFormat="1" applyFont="1" applyFill="1" applyBorder="1" applyAlignment="1">
      <alignment horizontal="center"/>
    </xf>
    <xf numFmtId="4" fontId="3" fillId="13" borderId="11" xfId="0" applyNumberFormat="1" applyFont="1" applyFill="1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13" borderId="11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4" fontId="0" fillId="0" borderId="0" xfId="0" applyNumberForma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4" fontId="41" fillId="13" borderId="11" xfId="0" applyNumberFormat="1" applyFont="1" applyFill="1" applyBorder="1" applyAlignment="1">
      <alignment/>
    </xf>
    <xf numFmtId="0" fontId="0" fillId="10" borderId="15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4" fontId="0" fillId="10" borderId="15" xfId="0" applyNumberFormat="1" applyFill="1" applyBorder="1" applyAlignment="1">
      <alignment horizontal="center" vertical="center"/>
    </xf>
    <xf numFmtId="4" fontId="0" fillId="10" borderId="11" xfId="0" applyNumberFormat="1" applyFill="1" applyBorder="1" applyAlignment="1">
      <alignment horizontal="center" vertical="center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33" borderId="35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view="pageBreakPreview" zoomScale="60" zoomScalePageLayoutView="0" workbookViewId="0" topLeftCell="A1">
      <selection activeCell="R2" sqref="R2"/>
    </sheetView>
  </sheetViews>
  <sheetFormatPr defaultColWidth="8.796875" defaultRowHeight="14.25"/>
  <cols>
    <col min="1" max="1" width="3.3984375" style="0" customWidth="1"/>
    <col min="2" max="2" width="15.59765625" style="0" customWidth="1"/>
    <col min="3" max="3" width="9.69921875" style="0" customWidth="1"/>
    <col min="4" max="4" width="12.59765625" style="47" customWidth="1"/>
    <col min="5" max="5" width="13.8984375" style="0" customWidth="1"/>
    <col min="6" max="6" width="14.3984375" style="0" customWidth="1"/>
    <col min="7" max="7" width="15.5" style="0" customWidth="1"/>
    <col min="8" max="8" width="12.09765625" style="0" customWidth="1"/>
    <col min="9" max="9" width="11.5" style="0" customWidth="1"/>
    <col min="10" max="10" width="10.09765625" style="0" customWidth="1"/>
    <col min="11" max="11" width="10.59765625" style="0" customWidth="1"/>
    <col min="12" max="12" width="9.69921875" style="0" customWidth="1"/>
    <col min="13" max="13" width="11.5" style="2" customWidth="1"/>
    <col min="14" max="14" width="13.19921875" style="2" customWidth="1"/>
    <col min="15" max="15" width="8.3984375" style="2" customWidth="1"/>
    <col min="16" max="16" width="9.59765625" style="2" customWidth="1"/>
    <col min="17" max="17" width="13.5" style="2" customWidth="1"/>
    <col min="18" max="18" width="14.19921875" style="3" customWidth="1"/>
    <col min="19" max="19" width="12.5" style="3" customWidth="1"/>
    <col min="20" max="20" width="13.19921875" style="2" customWidth="1"/>
    <col min="21" max="21" width="12.19921875" style="2" customWidth="1"/>
  </cols>
  <sheetData>
    <row r="1" spans="1:22" ht="14.25">
      <c r="A1" s="101" t="s">
        <v>71</v>
      </c>
      <c r="B1" s="101"/>
      <c r="C1" s="101"/>
      <c r="D1" s="46"/>
      <c r="E1" s="8"/>
      <c r="F1" s="8"/>
      <c r="G1" s="8"/>
      <c r="H1" s="8"/>
      <c r="I1" s="8"/>
      <c r="J1" s="8"/>
      <c r="K1" s="9"/>
      <c r="L1" s="10"/>
      <c r="M1" s="10"/>
      <c r="N1" s="10"/>
      <c r="O1" s="10"/>
      <c r="P1" s="10"/>
      <c r="Q1" s="10"/>
      <c r="R1" s="10" t="s">
        <v>72</v>
      </c>
      <c r="S1" s="10"/>
      <c r="T1" s="10"/>
      <c r="U1" s="11"/>
      <c r="V1" s="10"/>
    </row>
    <row r="2" spans="1:22" ht="14.25">
      <c r="A2" s="10"/>
      <c r="B2" s="10"/>
      <c r="C2" s="10"/>
      <c r="D2" s="46"/>
      <c r="E2" s="10"/>
      <c r="F2" s="10"/>
      <c r="G2" s="10"/>
      <c r="H2" s="10"/>
      <c r="I2" s="10"/>
      <c r="J2" s="10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4.25">
      <c r="A3" s="107" t="s">
        <v>50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2"/>
    </row>
    <row r="4" spans="1:21" ht="14.25">
      <c r="A4" s="93" t="s">
        <v>27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1:21" ht="15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4.25" customHeight="1">
      <c r="A6" s="89" t="s">
        <v>37</v>
      </c>
      <c r="B6" s="89" t="s">
        <v>38</v>
      </c>
      <c r="C6" s="89" t="s">
        <v>39</v>
      </c>
      <c r="D6" s="89" t="s">
        <v>64</v>
      </c>
      <c r="E6" s="95" t="s">
        <v>52</v>
      </c>
      <c r="F6" s="97" t="s">
        <v>53</v>
      </c>
      <c r="G6" s="99" t="s">
        <v>51</v>
      </c>
      <c r="H6" s="89" t="s">
        <v>67</v>
      </c>
      <c r="I6" s="89" t="s">
        <v>68</v>
      </c>
      <c r="J6" s="89" t="s">
        <v>40</v>
      </c>
      <c r="K6" s="89" t="s">
        <v>41</v>
      </c>
      <c r="L6" s="89" t="s">
        <v>42</v>
      </c>
      <c r="M6" s="89" t="s">
        <v>43</v>
      </c>
      <c r="N6" s="87" t="s">
        <v>66</v>
      </c>
      <c r="O6" s="103" t="s">
        <v>44</v>
      </c>
      <c r="P6" s="104"/>
      <c r="Q6" s="105" t="s">
        <v>70</v>
      </c>
      <c r="R6" s="87" t="s">
        <v>45</v>
      </c>
      <c r="S6" s="87" t="s">
        <v>65</v>
      </c>
      <c r="T6" s="91" t="s">
        <v>46</v>
      </c>
      <c r="U6" s="94" t="s">
        <v>47</v>
      </c>
    </row>
    <row r="7" spans="1:21" ht="43.5" customHeight="1" thickBot="1">
      <c r="A7" s="90"/>
      <c r="B7" s="90"/>
      <c r="C7" s="90"/>
      <c r="D7" s="90"/>
      <c r="E7" s="96"/>
      <c r="F7" s="98"/>
      <c r="G7" s="100"/>
      <c r="H7" s="90"/>
      <c r="I7" s="90"/>
      <c r="J7" s="90"/>
      <c r="K7" s="90"/>
      <c r="L7" s="90"/>
      <c r="M7" s="90"/>
      <c r="N7" s="87"/>
      <c r="O7" s="14" t="s">
        <v>48</v>
      </c>
      <c r="P7" s="15" t="s">
        <v>49</v>
      </c>
      <c r="Q7" s="106"/>
      <c r="R7" s="87"/>
      <c r="S7" s="87"/>
      <c r="T7" s="92"/>
      <c r="U7" s="94"/>
    </row>
    <row r="8" spans="1:21" s="25" customFormat="1" ht="127.5" customHeight="1">
      <c r="A8" s="35">
        <v>1</v>
      </c>
      <c r="B8" s="21" t="s">
        <v>18</v>
      </c>
      <c r="C8" s="38" t="s">
        <v>54</v>
      </c>
      <c r="D8" s="45" t="s">
        <v>55</v>
      </c>
      <c r="E8" s="39">
        <v>160</v>
      </c>
      <c r="F8" s="77">
        <v>0</v>
      </c>
      <c r="G8" s="76">
        <f>E8+F8</f>
        <v>160</v>
      </c>
      <c r="H8" s="43"/>
      <c r="I8" s="44"/>
      <c r="J8" s="23"/>
      <c r="K8" s="23"/>
      <c r="L8" s="23"/>
      <c r="M8" s="23"/>
      <c r="N8" s="81"/>
      <c r="O8" s="17"/>
      <c r="P8" s="16"/>
      <c r="Q8" s="82"/>
      <c r="R8" s="52" t="s">
        <v>23</v>
      </c>
      <c r="S8" s="62"/>
      <c r="T8" s="60"/>
      <c r="U8" s="24"/>
    </row>
    <row r="9" spans="1:21" s="25" customFormat="1" ht="153.75" customHeight="1">
      <c r="A9" s="35">
        <v>2</v>
      </c>
      <c r="B9" s="26" t="s">
        <v>1</v>
      </c>
      <c r="C9" s="38" t="s">
        <v>54</v>
      </c>
      <c r="D9" s="27" t="s">
        <v>55</v>
      </c>
      <c r="E9" s="40">
        <v>160</v>
      </c>
      <c r="F9" s="78">
        <v>0</v>
      </c>
      <c r="G9" s="76">
        <f aca="true" t="shared" si="0" ref="G9:G27">E9+F9</f>
        <v>160</v>
      </c>
      <c r="H9" s="43"/>
      <c r="I9" s="44"/>
      <c r="J9" s="23"/>
      <c r="K9" s="23"/>
      <c r="L9" s="23"/>
      <c r="M9" s="23"/>
      <c r="N9" s="81"/>
      <c r="O9" s="17"/>
      <c r="P9" s="16"/>
      <c r="Q9" s="82"/>
      <c r="R9" s="53" t="s">
        <v>15</v>
      </c>
      <c r="S9" s="62"/>
      <c r="T9" s="60"/>
      <c r="U9" s="24"/>
    </row>
    <row r="10" spans="1:23" s="25" customFormat="1" ht="165" customHeight="1">
      <c r="A10" s="35">
        <v>3</v>
      </c>
      <c r="B10" s="26" t="s">
        <v>20</v>
      </c>
      <c r="C10" s="38" t="s">
        <v>54</v>
      </c>
      <c r="D10" s="27" t="s">
        <v>55</v>
      </c>
      <c r="E10" s="40">
        <v>40</v>
      </c>
      <c r="F10" s="78">
        <v>0</v>
      </c>
      <c r="G10" s="76">
        <f t="shared" si="0"/>
        <v>40</v>
      </c>
      <c r="H10" s="43"/>
      <c r="I10" s="44"/>
      <c r="J10" s="23"/>
      <c r="K10" s="23"/>
      <c r="L10" s="23"/>
      <c r="M10" s="23"/>
      <c r="N10" s="81"/>
      <c r="O10" s="17"/>
      <c r="P10" s="16"/>
      <c r="Q10" s="82"/>
      <c r="R10" s="53" t="s">
        <v>17</v>
      </c>
      <c r="S10" s="62"/>
      <c r="T10" s="60"/>
      <c r="U10" s="24"/>
      <c r="W10" s="5"/>
    </row>
    <row r="11" spans="1:21" s="25" customFormat="1" ht="170.25" customHeight="1">
      <c r="A11" s="35">
        <v>4</v>
      </c>
      <c r="B11" s="26" t="s">
        <v>26</v>
      </c>
      <c r="C11" s="38" t="s">
        <v>54</v>
      </c>
      <c r="D11" s="27" t="s">
        <v>56</v>
      </c>
      <c r="E11" s="40">
        <v>800</v>
      </c>
      <c r="F11" s="78">
        <v>400</v>
      </c>
      <c r="G11" s="76">
        <f t="shared" si="0"/>
        <v>1200</v>
      </c>
      <c r="H11" s="43"/>
      <c r="I11" s="44"/>
      <c r="J11" s="23"/>
      <c r="K11" s="23"/>
      <c r="L11" s="23"/>
      <c r="M11" s="23"/>
      <c r="N11" s="81"/>
      <c r="O11" s="17"/>
      <c r="P11" s="16"/>
      <c r="Q11" s="82"/>
      <c r="R11" s="54" t="s">
        <v>21</v>
      </c>
      <c r="S11" s="63"/>
      <c r="T11" s="60"/>
      <c r="U11" s="24"/>
    </row>
    <row r="12" spans="1:21" s="25" customFormat="1" ht="154.5" customHeight="1">
      <c r="A12" s="35">
        <v>5</v>
      </c>
      <c r="B12" s="26" t="s">
        <v>2</v>
      </c>
      <c r="C12" s="38" t="s">
        <v>54</v>
      </c>
      <c r="D12" s="27" t="s">
        <v>57</v>
      </c>
      <c r="E12" s="40">
        <v>8000</v>
      </c>
      <c r="F12" s="78">
        <v>8000</v>
      </c>
      <c r="G12" s="76">
        <f t="shared" si="0"/>
        <v>16000</v>
      </c>
      <c r="H12" s="43"/>
      <c r="I12" s="44"/>
      <c r="J12" s="23"/>
      <c r="K12" s="23"/>
      <c r="L12" s="23"/>
      <c r="M12" s="23"/>
      <c r="N12" s="81"/>
      <c r="O12" s="17"/>
      <c r="P12" s="16"/>
      <c r="Q12" s="82"/>
      <c r="R12" s="55" t="s">
        <v>24</v>
      </c>
      <c r="S12" s="64"/>
      <c r="T12" s="60"/>
      <c r="U12" s="24"/>
    </row>
    <row r="13" spans="1:21" s="25" customFormat="1" ht="105" customHeight="1">
      <c r="A13" s="35">
        <v>6</v>
      </c>
      <c r="B13" s="26" t="s">
        <v>19</v>
      </c>
      <c r="C13" s="22" t="s">
        <v>0</v>
      </c>
      <c r="D13" s="27" t="s">
        <v>58</v>
      </c>
      <c r="E13" s="40">
        <v>800</v>
      </c>
      <c r="F13" s="78">
        <v>0</v>
      </c>
      <c r="G13" s="76">
        <f t="shared" si="0"/>
        <v>800</v>
      </c>
      <c r="H13" s="43"/>
      <c r="I13" s="44"/>
      <c r="J13" s="23"/>
      <c r="K13" s="23"/>
      <c r="L13" s="23"/>
      <c r="M13" s="23"/>
      <c r="N13" s="81"/>
      <c r="O13" s="17"/>
      <c r="P13" s="16"/>
      <c r="Q13" s="82"/>
      <c r="R13" s="56" t="s">
        <v>16</v>
      </c>
      <c r="S13" s="65"/>
      <c r="T13" s="60"/>
      <c r="U13" s="24"/>
    </row>
    <row r="14" spans="1:21" s="25" customFormat="1" ht="125.25" customHeight="1">
      <c r="A14" s="35">
        <v>7</v>
      </c>
      <c r="B14" s="26" t="s">
        <v>3</v>
      </c>
      <c r="C14" s="27" t="s">
        <v>0</v>
      </c>
      <c r="D14" s="27" t="s">
        <v>59</v>
      </c>
      <c r="E14" s="40">
        <v>160</v>
      </c>
      <c r="F14" s="78">
        <v>0</v>
      </c>
      <c r="G14" s="76">
        <f t="shared" si="0"/>
        <v>160</v>
      </c>
      <c r="H14" s="43"/>
      <c r="I14" s="44"/>
      <c r="J14" s="23"/>
      <c r="K14" s="23"/>
      <c r="L14" s="23"/>
      <c r="M14" s="23"/>
      <c r="N14" s="81"/>
      <c r="O14" s="17"/>
      <c r="P14" s="16"/>
      <c r="Q14" s="82"/>
      <c r="R14" s="56" t="s">
        <v>25</v>
      </c>
      <c r="S14" s="65"/>
      <c r="T14" s="60"/>
      <c r="U14" s="24"/>
    </row>
    <row r="15" spans="1:21" s="25" customFormat="1" ht="134.25" customHeight="1">
      <c r="A15" s="35">
        <v>8</v>
      </c>
      <c r="B15" s="26" t="s">
        <v>29</v>
      </c>
      <c r="C15" s="27" t="s">
        <v>54</v>
      </c>
      <c r="D15" s="27" t="s">
        <v>60</v>
      </c>
      <c r="E15" s="40">
        <v>0</v>
      </c>
      <c r="F15" s="78">
        <v>50</v>
      </c>
      <c r="G15" s="76">
        <f t="shared" si="0"/>
        <v>50</v>
      </c>
      <c r="H15" s="43"/>
      <c r="I15" s="44"/>
      <c r="J15" s="23"/>
      <c r="K15" s="23"/>
      <c r="L15" s="23"/>
      <c r="M15" s="23"/>
      <c r="N15" s="81"/>
      <c r="O15" s="17"/>
      <c r="P15" s="16"/>
      <c r="Q15" s="82"/>
      <c r="R15" s="56" t="s">
        <v>30</v>
      </c>
      <c r="S15" s="65"/>
      <c r="T15" s="60"/>
      <c r="U15" s="24"/>
    </row>
    <row r="16" spans="1:21" s="25" customFormat="1" ht="24.75" customHeight="1">
      <c r="A16" s="35">
        <v>9</v>
      </c>
      <c r="B16" s="26" t="s">
        <v>4</v>
      </c>
      <c r="C16" s="27" t="s">
        <v>5</v>
      </c>
      <c r="D16" s="27" t="s">
        <v>61</v>
      </c>
      <c r="E16" s="40">
        <v>2</v>
      </c>
      <c r="F16" s="78">
        <v>2</v>
      </c>
      <c r="G16" s="76">
        <f t="shared" si="0"/>
        <v>4</v>
      </c>
      <c r="H16" s="43"/>
      <c r="I16" s="44"/>
      <c r="J16" s="23"/>
      <c r="K16" s="23"/>
      <c r="L16" s="23"/>
      <c r="M16" s="23"/>
      <c r="N16" s="81"/>
      <c r="O16" s="17"/>
      <c r="P16" s="16"/>
      <c r="Q16" s="82"/>
      <c r="R16" s="57"/>
      <c r="S16" s="51"/>
      <c r="T16" s="60"/>
      <c r="U16" s="24"/>
    </row>
    <row r="17" spans="1:21" s="25" customFormat="1" ht="24.75" customHeight="1">
      <c r="A17" s="35">
        <v>10</v>
      </c>
      <c r="B17" s="26" t="s">
        <v>6</v>
      </c>
      <c r="C17" s="27" t="s">
        <v>5</v>
      </c>
      <c r="D17" s="27" t="s">
        <v>62</v>
      </c>
      <c r="E17" s="40">
        <v>2</v>
      </c>
      <c r="F17" s="78">
        <v>0</v>
      </c>
      <c r="G17" s="76">
        <f t="shared" si="0"/>
        <v>2</v>
      </c>
      <c r="H17" s="43"/>
      <c r="I17" s="44"/>
      <c r="J17" s="23"/>
      <c r="K17" s="23"/>
      <c r="L17" s="23"/>
      <c r="M17" s="23"/>
      <c r="N17" s="81"/>
      <c r="O17" s="17"/>
      <c r="P17" s="16"/>
      <c r="Q17" s="82"/>
      <c r="R17" s="57"/>
      <c r="S17" s="51"/>
      <c r="T17" s="60"/>
      <c r="U17" s="24"/>
    </row>
    <row r="18" spans="1:22" s="25" customFormat="1" ht="58.5" customHeight="1">
      <c r="A18" s="35">
        <v>11</v>
      </c>
      <c r="B18" s="28" t="s">
        <v>14</v>
      </c>
      <c r="C18" s="29" t="s">
        <v>5</v>
      </c>
      <c r="D18" s="29" t="s">
        <v>62</v>
      </c>
      <c r="E18" s="40">
        <v>2</v>
      </c>
      <c r="F18" s="78">
        <v>0</v>
      </c>
      <c r="G18" s="76">
        <f t="shared" si="0"/>
        <v>2</v>
      </c>
      <c r="H18" s="43"/>
      <c r="I18" s="44"/>
      <c r="J18" s="23"/>
      <c r="K18" s="23"/>
      <c r="L18" s="23"/>
      <c r="M18" s="23"/>
      <c r="N18" s="81"/>
      <c r="O18" s="17"/>
      <c r="P18" s="16"/>
      <c r="Q18" s="82"/>
      <c r="R18" s="57"/>
      <c r="S18" s="51"/>
      <c r="T18" s="60"/>
      <c r="U18" s="24"/>
      <c r="V18" s="30"/>
    </row>
    <row r="19" spans="1:21" s="25" customFormat="1" ht="54.75" customHeight="1">
      <c r="A19" s="35">
        <v>12</v>
      </c>
      <c r="B19" s="26" t="s">
        <v>7</v>
      </c>
      <c r="C19" s="27" t="s">
        <v>5</v>
      </c>
      <c r="D19" s="27" t="s">
        <v>62</v>
      </c>
      <c r="E19" s="40">
        <v>2</v>
      </c>
      <c r="F19" s="78">
        <v>2</v>
      </c>
      <c r="G19" s="76">
        <f t="shared" si="0"/>
        <v>4</v>
      </c>
      <c r="H19" s="43"/>
      <c r="I19" s="44"/>
      <c r="J19" s="23"/>
      <c r="K19" s="23"/>
      <c r="L19" s="23"/>
      <c r="M19" s="23"/>
      <c r="N19" s="81"/>
      <c r="O19" s="17"/>
      <c r="P19" s="16"/>
      <c r="Q19" s="82"/>
      <c r="R19" s="57"/>
      <c r="S19" s="51"/>
      <c r="T19" s="60"/>
      <c r="U19" s="24"/>
    </row>
    <row r="20" spans="1:21" s="25" customFormat="1" ht="32.25" customHeight="1">
      <c r="A20" s="35">
        <v>13</v>
      </c>
      <c r="B20" s="26" t="s">
        <v>8</v>
      </c>
      <c r="C20" s="27" t="s">
        <v>5</v>
      </c>
      <c r="D20" s="27" t="s">
        <v>63</v>
      </c>
      <c r="E20" s="40">
        <v>2</v>
      </c>
      <c r="F20" s="78">
        <v>0</v>
      </c>
      <c r="G20" s="76">
        <f t="shared" si="0"/>
        <v>2</v>
      </c>
      <c r="H20" s="43"/>
      <c r="I20" s="44"/>
      <c r="J20" s="23"/>
      <c r="K20" s="23"/>
      <c r="L20" s="23"/>
      <c r="M20" s="23"/>
      <c r="N20" s="81"/>
      <c r="O20" s="17"/>
      <c r="P20" s="16"/>
      <c r="Q20" s="82"/>
      <c r="R20" s="57"/>
      <c r="S20" s="51"/>
      <c r="T20" s="60"/>
      <c r="U20" s="24"/>
    </row>
    <row r="21" spans="1:21" s="25" customFormat="1" ht="33.75" customHeight="1">
      <c r="A21" s="35">
        <v>14</v>
      </c>
      <c r="B21" s="26" t="s">
        <v>9</v>
      </c>
      <c r="C21" s="27" t="s">
        <v>5</v>
      </c>
      <c r="D21" s="27" t="s">
        <v>63</v>
      </c>
      <c r="E21" s="40">
        <v>2</v>
      </c>
      <c r="F21" s="78">
        <v>4</v>
      </c>
      <c r="G21" s="76">
        <f t="shared" si="0"/>
        <v>6</v>
      </c>
      <c r="H21" s="43"/>
      <c r="I21" s="44"/>
      <c r="J21" s="23"/>
      <c r="K21" s="23"/>
      <c r="L21" s="23"/>
      <c r="M21" s="23"/>
      <c r="N21" s="81"/>
      <c r="O21" s="17"/>
      <c r="P21" s="16"/>
      <c r="Q21" s="82"/>
      <c r="R21" s="57"/>
      <c r="S21" s="51"/>
      <c r="T21" s="60"/>
      <c r="U21" s="24"/>
    </row>
    <row r="22" spans="1:21" s="25" customFormat="1" ht="24.75" customHeight="1">
      <c r="A22" s="35">
        <v>15</v>
      </c>
      <c r="B22" s="26" t="s">
        <v>10</v>
      </c>
      <c r="C22" s="27" t="s">
        <v>5</v>
      </c>
      <c r="D22" s="27" t="s">
        <v>63</v>
      </c>
      <c r="E22" s="40">
        <v>1</v>
      </c>
      <c r="F22" s="78">
        <v>10</v>
      </c>
      <c r="G22" s="76">
        <f t="shared" si="0"/>
        <v>11</v>
      </c>
      <c r="H22" s="43"/>
      <c r="I22" s="44"/>
      <c r="J22" s="23"/>
      <c r="K22" s="23"/>
      <c r="L22" s="23"/>
      <c r="M22" s="23"/>
      <c r="N22" s="81"/>
      <c r="O22" s="17"/>
      <c r="P22" s="16"/>
      <c r="Q22" s="82"/>
      <c r="R22" s="57"/>
      <c r="S22" s="51"/>
      <c r="T22" s="60"/>
      <c r="U22" s="24"/>
    </row>
    <row r="23" spans="1:21" s="25" customFormat="1" ht="45.75" customHeight="1">
      <c r="A23" s="35">
        <v>16</v>
      </c>
      <c r="B23" s="26" t="s">
        <v>11</v>
      </c>
      <c r="C23" s="27" t="s">
        <v>5</v>
      </c>
      <c r="D23" s="27" t="s">
        <v>63</v>
      </c>
      <c r="E23" s="40">
        <v>1</v>
      </c>
      <c r="F23" s="78">
        <v>10</v>
      </c>
      <c r="G23" s="76">
        <f t="shared" si="0"/>
        <v>11</v>
      </c>
      <c r="H23" s="43"/>
      <c r="I23" s="44"/>
      <c r="J23" s="23"/>
      <c r="K23" s="23"/>
      <c r="L23" s="23"/>
      <c r="M23" s="23"/>
      <c r="N23" s="81"/>
      <c r="O23" s="17"/>
      <c r="P23" s="16"/>
      <c r="Q23" s="82"/>
      <c r="R23" s="57"/>
      <c r="S23" s="51"/>
      <c r="T23" s="60"/>
      <c r="U23" s="24"/>
    </row>
    <row r="24" spans="1:21" s="25" customFormat="1" ht="36" customHeight="1">
      <c r="A24" s="35">
        <v>17</v>
      </c>
      <c r="B24" s="26" t="s">
        <v>12</v>
      </c>
      <c r="C24" s="27" t="s">
        <v>5</v>
      </c>
      <c r="D24" s="27" t="s">
        <v>62</v>
      </c>
      <c r="E24" s="40">
        <v>2</v>
      </c>
      <c r="F24" s="78">
        <v>10</v>
      </c>
      <c r="G24" s="76">
        <f t="shared" si="0"/>
        <v>12</v>
      </c>
      <c r="H24" s="43"/>
      <c r="I24" s="44"/>
      <c r="J24" s="23"/>
      <c r="K24" s="23"/>
      <c r="L24" s="23"/>
      <c r="M24" s="23"/>
      <c r="N24" s="81"/>
      <c r="O24" s="17"/>
      <c r="P24" s="16"/>
      <c r="Q24" s="82"/>
      <c r="R24" s="57"/>
      <c r="S24" s="51"/>
      <c r="T24" s="60"/>
      <c r="U24" s="24"/>
    </row>
    <row r="25" spans="1:21" s="25" customFormat="1" ht="38.25" customHeight="1">
      <c r="A25" s="36">
        <v>18</v>
      </c>
      <c r="B25" s="31" t="s">
        <v>22</v>
      </c>
      <c r="C25" s="32" t="s">
        <v>5</v>
      </c>
      <c r="D25" s="32" t="s">
        <v>62</v>
      </c>
      <c r="E25" s="41">
        <v>2</v>
      </c>
      <c r="F25" s="79">
        <v>10</v>
      </c>
      <c r="G25" s="76">
        <f t="shared" si="0"/>
        <v>12</v>
      </c>
      <c r="H25" s="43"/>
      <c r="I25" s="44"/>
      <c r="J25" s="23"/>
      <c r="K25" s="23"/>
      <c r="L25" s="23"/>
      <c r="M25" s="23"/>
      <c r="N25" s="81"/>
      <c r="O25" s="17"/>
      <c r="P25" s="16"/>
      <c r="Q25" s="82"/>
      <c r="R25" s="57"/>
      <c r="S25" s="51"/>
      <c r="T25" s="60"/>
      <c r="U25" s="24"/>
    </row>
    <row r="26" spans="1:21" s="25" customFormat="1" ht="38.25" customHeight="1">
      <c r="A26" s="36">
        <v>19</v>
      </c>
      <c r="B26" s="31" t="s">
        <v>28</v>
      </c>
      <c r="C26" s="32" t="s">
        <v>5</v>
      </c>
      <c r="D26" s="32" t="s">
        <v>62</v>
      </c>
      <c r="E26" s="41">
        <v>0</v>
      </c>
      <c r="F26" s="79">
        <v>10</v>
      </c>
      <c r="G26" s="76">
        <f t="shared" si="0"/>
        <v>10</v>
      </c>
      <c r="H26" s="43"/>
      <c r="I26" s="44"/>
      <c r="J26" s="23"/>
      <c r="K26" s="23"/>
      <c r="L26" s="23"/>
      <c r="M26" s="23"/>
      <c r="N26" s="81"/>
      <c r="O26" s="17"/>
      <c r="P26" s="16"/>
      <c r="Q26" s="82"/>
      <c r="R26" s="58"/>
      <c r="S26" s="51"/>
      <c r="T26" s="50"/>
      <c r="U26" s="24"/>
    </row>
    <row r="27" spans="1:21" s="25" customFormat="1" ht="30.75" customHeight="1" thickBot="1">
      <c r="A27" s="37">
        <v>20</v>
      </c>
      <c r="B27" s="33" t="s">
        <v>13</v>
      </c>
      <c r="C27" s="34" t="s">
        <v>5</v>
      </c>
      <c r="D27" s="34" t="s">
        <v>62</v>
      </c>
      <c r="E27" s="42">
        <v>2</v>
      </c>
      <c r="F27" s="80">
        <v>0</v>
      </c>
      <c r="G27" s="76">
        <f t="shared" si="0"/>
        <v>2</v>
      </c>
      <c r="H27" s="43"/>
      <c r="I27" s="44"/>
      <c r="J27" s="23"/>
      <c r="K27" s="23"/>
      <c r="L27" s="23"/>
      <c r="M27" s="23"/>
      <c r="N27" s="81"/>
      <c r="O27" s="17"/>
      <c r="P27" s="16"/>
      <c r="Q27" s="82"/>
      <c r="R27" s="59"/>
      <c r="S27" s="51"/>
      <c r="T27" s="61"/>
      <c r="U27" s="24"/>
    </row>
    <row r="28" spans="2:21" ht="41.25" customHeight="1" thickBot="1">
      <c r="B28" s="1"/>
      <c r="N28" s="48"/>
      <c r="O28" s="49"/>
      <c r="P28" s="75"/>
      <c r="Q28" s="20"/>
      <c r="R28" s="19"/>
      <c r="S28" s="19"/>
      <c r="T28" s="19"/>
      <c r="U28" s="18"/>
    </row>
    <row r="29" spans="1:25" ht="20.25">
      <c r="A29" s="66"/>
      <c r="B29" s="88" t="s">
        <v>69</v>
      </c>
      <c r="C29" s="88"/>
      <c r="D29" s="88"/>
      <c r="E29" s="88"/>
      <c r="F29" s="66"/>
      <c r="G29" s="66"/>
      <c r="H29" s="66"/>
      <c r="I29" s="66"/>
      <c r="J29" s="66"/>
      <c r="K29" s="66"/>
      <c r="L29" s="66"/>
      <c r="M29" s="69"/>
      <c r="N29" s="4"/>
      <c r="O29" s="69"/>
      <c r="P29" s="69"/>
      <c r="Q29" s="69"/>
      <c r="R29" s="70"/>
      <c r="S29" s="70"/>
      <c r="T29" s="69"/>
      <c r="U29" s="69"/>
      <c r="V29" s="66"/>
      <c r="W29" s="66"/>
      <c r="X29" s="66"/>
      <c r="Y29" s="66"/>
    </row>
    <row r="30" spans="1:25" ht="12.75" customHeight="1">
      <c r="A30" s="102" t="s">
        <v>31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</row>
    <row r="31" spans="1:25" ht="20.2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2"/>
      <c r="Y31" s="72"/>
    </row>
    <row r="32" spans="1:25" ht="16.5" customHeight="1">
      <c r="A32" s="6">
        <v>1</v>
      </c>
      <c r="B32" s="85" t="s">
        <v>32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</row>
    <row r="33" spans="1:25" ht="15" customHeight="1">
      <c r="A33" s="6">
        <v>2</v>
      </c>
      <c r="B33" s="85" t="s">
        <v>33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</row>
    <row r="34" spans="1:25" ht="18" customHeight="1">
      <c r="A34" s="6">
        <v>3</v>
      </c>
      <c r="B34" s="85" t="s">
        <v>34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</row>
    <row r="35" spans="1:25" ht="12.75" customHeight="1">
      <c r="A35" s="6">
        <v>4</v>
      </c>
      <c r="B35" s="85" t="s">
        <v>35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</row>
    <row r="36" spans="1:25" ht="14.25">
      <c r="A36" s="7">
        <v>5</v>
      </c>
      <c r="B36" s="83" t="s">
        <v>36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</row>
    <row r="37" spans="1:25" ht="14.25">
      <c r="A37" s="66"/>
      <c r="B37" s="67"/>
      <c r="C37" s="66"/>
      <c r="D37" s="68"/>
      <c r="E37" s="66"/>
      <c r="F37" s="66"/>
      <c r="G37" s="66"/>
      <c r="H37" s="66"/>
      <c r="I37" s="66"/>
      <c r="J37" s="66"/>
      <c r="K37" s="66"/>
      <c r="L37" s="66"/>
      <c r="M37" s="69"/>
      <c r="N37" s="69"/>
      <c r="O37" s="69"/>
      <c r="P37" s="69"/>
      <c r="Q37" s="69"/>
      <c r="R37" s="70"/>
      <c r="S37" s="70"/>
      <c r="T37" s="69"/>
      <c r="U37" s="69"/>
      <c r="V37" s="66"/>
      <c r="W37" s="66"/>
      <c r="X37" s="66"/>
      <c r="Y37" s="66"/>
    </row>
    <row r="38" spans="1:25" ht="14.25">
      <c r="A38" s="66"/>
      <c r="B38" s="67"/>
      <c r="C38" s="66"/>
      <c r="D38" s="68"/>
      <c r="E38" s="66"/>
      <c r="F38" s="66"/>
      <c r="G38" s="66"/>
      <c r="H38" s="66"/>
      <c r="I38" s="66"/>
      <c r="J38" s="66"/>
      <c r="K38" s="66"/>
      <c r="L38" s="66"/>
      <c r="M38" s="69"/>
      <c r="N38" s="69"/>
      <c r="O38" s="69"/>
      <c r="P38" s="69"/>
      <c r="Q38" s="69"/>
      <c r="R38" s="70"/>
      <c r="S38" s="70"/>
      <c r="T38" s="69"/>
      <c r="U38" s="69"/>
      <c r="V38" s="66"/>
      <c r="W38" s="66"/>
      <c r="X38" s="66"/>
      <c r="Y38" s="66"/>
    </row>
    <row r="39" ht="14.25">
      <c r="B39" s="1"/>
    </row>
    <row r="40" ht="14.25">
      <c r="B40" s="1"/>
    </row>
    <row r="41" ht="14.25">
      <c r="B41" s="1"/>
    </row>
    <row r="42" ht="14.25">
      <c r="B42" s="1"/>
    </row>
    <row r="43" ht="14.25">
      <c r="B43" s="1"/>
    </row>
  </sheetData>
  <sheetProtection/>
  <mergeCells count="30">
    <mergeCell ref="A1:C1"/>
    <mergeCell ref="A30:Y30"/>
    <mergeCell ref="O6:P6"/>
    <mergeCell ref="Q6:Q7"/>
    <mergeCell ref="N6:N7"/>
    <mergeCell ref="A6:A7"/>
    <mergeCell ref="B6:B7"/>
    <mergeCell ref="D6:D7"/>
    <mergeCell ref="J6:J7"/>
    <mergeCell ref="A3:U3"/>
    <mergeCell ref="H6:H7"/>
    <mergeCell ref="I6:I7"/>
    <mergeCell ref="T6:T7"/>
    <mergeCell ref="S6:S7"/>
    <mergeCell ref="A4:U4"/>
    <mergeCell ref="U6:U7"/>
    <mergeCell ref="E6:E7"/>
    <mergeCell ref="F6:F7"/>
    <mergeCell ref="G6:G7"/>
    <mergeCell ref="K6:K7"/>
    <mergeCell ref="B36:M36"/>
    <mergeCell ref="B32:M32"/>
    <mergeCell ref="R6:R7"/>
    <mergeCell ref="B29:E29"/>
    <mergeCell ref="C6:C7"/>
    <mergeCell ref="L6:L7"/>
    <mergeCell ref="M6:M7"/>
    <mergeCell ref="B33:M33"/>
    <mergeCell ref="B34:M34"/>
    <mergeCell ref="B35:M35"/>
  </mergeCells>
  <printOptions/>
  <pageMargins left="0.6" right="0.17" top="0.35433070866141736" bottom="0.2755905511811024" header="0.31496062992125984" footer="0.31496062992125984"/>
  <pageSetup horizontalDpi="600" verticalDpi="600" orientation="landscape" paperSize="9" scale="41" r:id="rId1"/>
  <rowBreaks count="1" manualBreakCount="1">
    <brk id="18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arydzewska</cp:lastModifiedBy>
  <cp:lastPrinted>2019-05-13T11:08:09Z</cp:lastPrinted>
  <dcterms:created xsi:type="dcterms:W3CDTF">2019-03-12T16:34:49Z</dcterms:created>
  <dcterms:modified xsi:type="dcterms:W3CDTF">2019-05-13T11:08:12Z</dcterms:modified>
  <cp:category/>
  <cp:version/>
  <cp:contentType/>
  <cp:contentStatus/>
</cp:coreProperties>
</file>